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3" windowHeight="8192" tabRatio="986" activeTab="0"/>
  </bookViews>
  <sheets>
    <sheet name="Foglio1" sheetId="1" r:id="rId1"/>
  </sheets>
  <definedNames>
    <definedName name="_xlnm._FilterDatabase" localSheetId="0" hidden="1">'Foglio1'!$A$4:$K$9</definedName>
    <definedName name="_xlnm.Print_Area" localSheetId="0">'Foglio1'!$A$1:$K$9</definedName>
  </definedNames>
  <calcPr fullCalcOnLoad="1"/>
</workbook>
</file>

<file path=xl/sharedStrings.xml><?xml version="1.0" encoding="utf-8"?>
<sst xmlns="http://schemas.openxmlformats.org/spreadsheetml/2006/main" count="33" uniqueCount="22">
  <si>
    <t>beneficiario</t>
  </si>
  <si>
    <t>oggetto</t>
  </si>
  <si>
    <t>CAPITOLO</t>
  </si>
  <si>
    <t>impegno</t>
  </si>
  <si>
    <t>liq. 2016</t>
  </si>
  <si>
    <t>liq. 2017</t>
  </si>
  <si>
    <t>liq. 2018</t>
  </si>
  <si>
    <t>liq. 2019</t>
  </si>
  <si>
    <t>da liquidare</t>
  </si>
  <si>
    <t>atti</t>
  </si>
  <si>
    <t>NOTE</t>
  </si>
  <si>
    <t>città metropolitana di Firenze</t>
  </si>
  <si>
    <t>ADP Liceo scientifico Agnoletti di Sesto Fiorentino (soggetto attuatore Città Metropolitana di Firenze)</t>
  </si>
  <si>
    <t>DD 14964 del 22/12/2016 (imp.+liq.)</t>
  </si>
  <si>
    <t>DD 14964/2016 (imp.)
DD 16748/2017 (liq.)</t>
  </si>
  <si>
    <t>DD 14964/2016 (imp.)
DD 3328/2018 (liq.)</t>
  </si>
  <si>
    <t>DD 16748/2017</t>
  </si>
  <si>
    <t>CMF - LICEO SESTO - trasferimenti fondi</t>
  </si>
  <si>
    <t>liq. In favore dei Sv. Toscana (Organismo Intermedio)</t>
  </si>
  <si>
    <t>DD 4249/2015</t>
  </si>
  <si>
    <t>totale</t>
  </si>
  <si>
    <t>liq. In favore CMF con nota liq. Del 18/10/17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</si>
</sst>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0"/>
      </left>
      <right style="hair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48"/>
      </left>
      <right style="hair">
        <color indexed="4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6" sqref="K6"/>
    </sheetView>
  </sheetViews>
  <sheetFormatPr defaultColWidth="11.57421875" defaultRowHeight="12.75"/>
  <cols>
    <col min="1" max="1" width="19.8515625" style="1" customWidth="1"/>
    <col min="2" max="2" width="38.140625" style="1" customWidth="1"/>
    <col min="3" max="3" width="11.7109375" style="2" customWidth="1"/>
    <col min="4" max="8" width="14.7109375" style="3" customWidth="1"/>
    <col min="9" max="9" width="14.7109375" style="4" customWidth="1"/>
    <col min="10" max="10" width="19.28125" style="5" customWidth="1"/>
    <col min="11" max="11" width="26.421875" style="5" customWidth="1"/>
    <col min="12" max="16384" width="11.421875" style="2" customWidth="1"/>
  </cols>
  <sheetData>
    <row r="1" spans="1:11" s="8" customFormat="1" ht="18">
      <c r="A1" s="6" t="s">
        <v>17</v>
      </c>
      <c r="B1" s="7"/>
      <c r="D1" s="9"/>
      <c r="E1" s="9"/>
      <c r="F1" s="9"/>
      <c r="G1" s="9"/>
      <c r="H1" s="9"/>
      <c r="I1" s="10"/>
      <c r="J1" s="11"/>
      <c r="K1" s="11"/>
    </row>
    <row r="3" spans="1:11" ht="12.75">
      <c r="A3" s="12"/>
      <c r="B3" s="13"/>
      <c r="C3" s="14"/>
      <c r="D3" s="15"/>
      <c r="E3" s="15"/>
      <c r="F3" s="15"/>
      <c r="G3" s="15"/>
      <c r="H3" s="15"/>
      <c r="I3" s="15"/>
      <c r="J3" s="16"/>
      <c r="K3" s="16"/>
    </row>
    <row r="4" spans="1:11" s="21" customFormat="1" ht="31.5" customHeight="1">
      <c r="A4" s="17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  <c r="H4" s="19" t="s">
        <v>7</v>
      </c>
      <c r="I4" s="19" t="s">
        <v>8</v>
      </c>
      <c r="J4" s="20" t="s">
        <v>9</v>
      </c>
      <c r="K4" s="20" t="s">
        <v>10</v>
      </c>
    </row>
    <row r="5" spans="1:11" ht="38.25">
      <c r="A5" s="22" t="s">
        <v>11</v>
      </c>
      <c r="B5" s="22" t="s">
        <v>12</v>
      </c>
      <c r="C5" s="18">
        <v>61661</v>
      </c>
      <c r="D5" s="23">
        <v>150000</v>
      </c>
      <c r="E5" s="23"/>
      <c r="F5" s="23">
        <v>150000</v>
      </c>
      <c r="G5" s="23"/>
      <c r="H5" s="24"/>
      <c r="I5" s="25">
        <f>D5-(E5+F5+G5+H5)</f>
        <v>0</v>
      </c>
      <c r="J5" s="26" t="s">
        <v>19</v>
      </c>
      <c r="K5" s="26" t="s">
        <v>21</v>
      </c>
    </row>
    <row r="6" spans="1:11" ht="38.25">
      <c r="A6" s="22" t="s">
        <v>11</v>
      </c>
      <c r="B6" s="22" t="s">
        <v>12</v>
      </c>
      <c r="C6" s="18">
        <v>61783</v>
      </c>
      <c r="D6" s="23">
        <v>3000000</v>
      </c>
      <c r="E6" s="23">
        <v>3000000</v>
      </c>
      <c r="F6" s="23"/>
      <c r="G6" s="23"/>
      <c r="H6" s="24"/>
      <c r="I6" s="25">
        <f>D6-(E6+F6+G6+H6)</f>
        <v>0</v>
      </c>
      <c r="J6" s="26" t="s">
        <v>13</v>
      </c>
      <c r="K6" s="26" t="s">
        <v>18</v>
      </c>
    </row>
    <row r="7" spans="1:11" ht="38.25">
      <c r="A7" s="22" t="s">
        <v>11</v>
      </c>
      <c r="B7" s="22" t="s">
        <v>12</v>
      </c>
      <c r="C7" s="18">
        <v>61783</v>
      </c>
      <c r="D7" s="23">
        <v>2619882</v>
      </c>
      <c r="E7" s="23"/>
      <c r="F7" s="23">
        <v>2619882</v>
      </c>
      <c r="G7" s="23"/>
      <c r="H7" s="24"/>
      <c r="I7" s="25">
        <f>D7-(E7+F7+G7+H7)</f>
        <v>0</v>
      </c>
      <c r="J7" s="26" t="s">
        <v>14</v>
      </c>
      <c r="K7" s="26" t="s">
        <v>18</v>
      </c>
    </row>
    <row r="8" spans="1:11" ht="38.25">
      <c r="A8" s="22" t="s">
        <v>11</v>
      </c>
      <c r="B8" s="22" t="s">
        <v>12</v>
      </c>
      <c r="C8" s="18">
        <v>61783</v>
      </c>
      <c r="D8" s="23">
        <v>1338500</v>
      </c>
      <c r="E8" s="27"/>
      <c r="F8" s="23"/>
      <c r="G8" s="27">
        <v>1338500</v>
      </c>
      <c r="H8" s="24"/>
      <c r="I8" s="25">
        <f>D8-(E8+F8+G8+H8)</f>
        <v>0</v>
      </c>
      <c r="J8" s="26" t="s">
        <v>15</v>
      </c>
      <c r="K8" s="26" t="s">
        <v>18</v>
      </c>
    </row>
    <row r="9" spans="1:11" ht="38.25">
      <c r="A9" s="22" t="s">
        <v>11</v>
      </c>
      <c r="B9" s="22" t="s">
        <v>12</v>
      </c>
      <c r="C9" s="18">
        <v>61783</v>
      </c>
      <c r="D9" s="23">
        <v>2891618</v>
      </c>
      <c r="E9" s="23"/>
      <c r="F9" s="23"/>
      <c r="G9" s="23"/>
      <c r="H9" s="23">
        <v>2891618</v>
      </c>
      <c r="I9" s="25">
        <f>D9-(E9+F9+G9+H9)</f>
        <v>0</v>
      </c>
      <c r="J9" s="26" t="s">
        <v>16</v>
      </c>
      <c r="K9" s="26" t="s">
        <v>18</v>
      </c>
    </row>
    <row r="10" spans="1:11" s="29" customFormat="1" ht="30.75" customHeight="1">
      <c r="A10" s="28"/>
      <c r="B10" s="28"/>
      <c r="C10" s="29" t="s">
        <v>20</v>
      </c>
      <c r="D10" s="4">
        <f>SUM(D5:D9)</f>
        <v>10000000</v>
      </c>
      <c r="E10" s="4">
        <f>SUM(E5:E9)</f>
        <v>3000000</v>
      </c>
      <c r="F10" s="4">
        <f>SUM(F5:F9)</f>
        <v>2769882</v>
      </c>
      <c r="G10" s="4">
        <f>SUM(G5:G9)</f>
        <v>1338500</v>
      </c>
      <c r="H10" s="4">
        <f>SUM(H5:H9)</f>
        <v>2891618</v>
      </c>
      <c r="I10" s="4">
        <f>SUM(I5:I9)</f>
        <v>0</v>
      </c>
      <c r="J10" s="5"/>
      <c r="K10" s="5"/>
    </row>
  </sheetData>
  <sheetProtection selectLockedCells="1" selectUnlockedCells="1"/>
  <autoFilter ref="A4:K9"/>
  <printOptions/>
  <pageMargins left="0.22013888888888888" right="0.1597222222222222" top="0.47986111111111107" bottom="0.3902777777777778" header="0.3" footer="0.2"/>
  <pageSetup firstPageNumber="1" useFirstPageNumber="1" fitToHeight="1" fitToWidth="1" horizontalDpi="300" verticalDpi="300" orientation="landscape" paperSize="9" r:id="rId1"/>
  <headerFooter alignWithMargins="0">
    <oddHeader>&amp;C&amp;A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RZ18627</dc:creator>
  <cp:keywords/>
  <dc:description/>
  <cp:lastModifiedBy>RZ18627</cp:lastModifiedBy>
  <dcterms:created xsi:type="dcterms:W3CDTF">2019-08-12T10:30:12Z</dcterms:created>
  <dcterms:modified xsi:type="dcterms:W3CDTF">2019-08-12T10:41:31Z</dcterms:modified>
  <cp:category/>
  <cp:version/>
  <cp:contentType/>
  <cp:contentStatus/>
</cp:coreProperties>
</file>